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3820"/>
  <bookViews>
    <workbookView xWindow="480" yWindow="15" windowWidth="15120" windowHeight="9285"/>
  </bookViews>
  <sheets>
    <sheet name="RS 2016" sheetId="1" r:id="rId1"/>
  </sheets>
  <calcPr calcId="125725"/>
  <webPublishing codePage="1252"/>
</workbook>
</file>

<file path=xl/calcChain.xml><?xml version="1.0" encoding="utf-8"?>
<calcChain xmlns="http://schemas.openxmlformats.org/spreadsheetml/2006/main">
  <c r="M40" i="1"/>
  <c r="N40"/>
  <c r="O28"/>
  <c r="O29"/>
  <c r="O40"/>
  <c r="H40"/>
  <c r="I40"/>
  <c r="J28"/>
  <c r="J29"/>
  <c r="J40"/>
  <c r="C40"/>
  <c r="D40"/>
  <c r="E28"/>
  <c r="E29"/>
  <c r="E40"/>
  <c r="C19" l="1"/>
  <c r="D19"/>
  <c r="E19"/>
  <c r="F19"/>
  <c r="G19"/>
  <c r="H19"/>
  <c r="I19"/>
  <c r="J19"/>
  <c r="K19"/>
  <c r="L19"/>
  <c r="M19"/>
  <c r="N19"/>
</calcChain>
</file>

<file path=xl/sharedStrings.xml><?xml version="1.0" encoding="utf-8"?>
<sst xmlns="http://schemas.openxmlformats.org/spreadsheetml/2006/main" count="88" uniqueCount="41">
  <si>
    <t>Homicídio  Doloso</t>
  </si>
  <si>
    <t>Furto de Veículo</t>
  </si>
  <si>
    <t>Latrocínio</t>
  </si>
  <si>
    <t>Roubo de Veículo</t>
  </si>
  <si>
    <t>Estelionato</t>
  </si>
  <si>
    <t>Delitos Relacionados à Armas e Munições</t>
  </si>
  <si>
    <t>Entorpecentes - Posse</t>
  </si>
  <si>
    <t>Entorpecentes - Tráfico</t>
  </si>
  <si>
    <t>Roubo</t>
  </si>
  <si>
    <t>Furto</t>
  </si>
  <si>
    <t>Total</t>
  </si>
  <si>
    <t>Mês / Ocorrências</t>
  </si>
  <si>
    <t>Secretaria da Segurança Pública - Departamento de Comando e Controle Integrado (DCCI) - Observatório de Segurança Pública</t>
  </si>
  <si>
    <t>Total de vítimas de Homicídio Doloso</t>
  </si>
  <si>
    <t>Abigeato*</t>
  </si>
  <si>
    <t>Roubos</t>
  </si>
  <si>
    <t>2018/Jan</t>
  </si>
  <si>
    <t>2018/Fev</t>
  </si>
  <si>
    <t>2018/Mar</t>
  </si>
  <si>
    <t>2018/Abr</t>
  </si>
  <si>
    <t>2018/Mai</t>
  </si>
  <si>
    <t>2018/Jun</t>
  </si>
  <si>
    <t>2018/Jul</t>
  </si>
  <si>
    <t>2018/Ago</t>
  </si>
  <si>
    <t>2018/Set</t>
  </si>
  <si>
    <t>2018/Out</t>
  </si>
  <si>
    <t>2018/Nov</t>
  </si>
  <si>
    <t>2018/Dez</t>
  </si>
  <si>
    <t>Abigeato* - As ocorrências de abigeato estão contidas tambem  na somatória das ocorrências de furto.</t>
  </si>
  <si>
    <t>Ocorrências bancárias*</t>
  </si>
  <si>
    <t>Ocorrências em estabelcimentos comerciais*</t>
  </si>
  <si>
    <t>Ocorrências em transportes coletivos e lotações*</t>
  </si>
  <si>
    <t>TOTAL</t>
  </si>
  <si>
    <t>Usuários do transporte</t>
  </si>
  <si>
    <t>Profissionais do transporte</t>
  </si>
  <si>
    <t>* As ocorrências bancárias estão contidas no geral de furtos e roubos, e correspondem, respectivamente, aos furtos/arrombamentos a caixa eletrônico e estabelecimento bancário, e aos roubos a estabelecimento bancário, a estabelecimento bancário com lesões e a posto bancário.</t>
  </si>
  <si>
    <t>* As ocorrências em estabelecimentos comerciais estão contidas no geral de furtos e roubos, e correspondem, respectivamente, ao furto/arrombamento em estabelecimento comercial, e aos roubos a estabelecimento comercial, a mini-mercado e armazens, a estabelecimento comercial com lesões e a joalherias e óticas.</t>
  </si>
  <si>
    <t>* As ocorrências em transportes coletivos e lotações estão contidas no geral de roubos, e correspondem, respectivamente, aos roubos de passageiros em transporte coletivo e lotações, e aos roubos a motoristas de lotações e a transporte coletivo.</t>
  </si>
  <si>
    <t>OBS: Os dados presentes na planilha representam um recorte temporal, retratando os fatos  registrados na data da extração da base de dados, sujeito ainda  a alterações  provenientes   da revisão  de ocorrencias  duplicadas, apuração de  informações  oriundas de  investigações,  diligências, perícias    ou correção do fato no final da investigação policial.</t>
  </si>
  <si>
    <t>Ocorrências cadastradas (delitos consumados), no RS, no período de Janeiro e Fevereiro de 2018</t>
  </si>
  <si>
    <t>Fonte: SSP/RS - PROCERGS/SIP - Dados atualizados em 04/02/2018.</t>
  </si>
</sst>
</file>

<file path=xl/styles.xml><?xml version="1.0" encoding="utf-8"?>
<styleSheet xmlns="http://schemas.openxmlformats.org/spreadsheetml/2006/main">
  <fonts count="14">
    <font>
      <sz val="10"/>
      <color theme="1"/>
      <name val="Tahoma"/>
      <family val="2"/>
    </font>
    <font>
      <b/>
      <sz val="10"/>
      <color indexed="8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color indexed="8"/>
      <name val="Tahoma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9"/>
      <color theme="1"/>
      <name val="Tahoma"/>
      <family val="2"/>
    </font>
    <font>
      <sz val="8"/>
      <color theme="1"/>
      <name val="Baskerville Old Face"/>
      <family val="1"/>
    </font>
    <font>
      <sz val="10"/>
      <color theme="1"/>
      <name val="Baskerville Old Face"/>
      <family val="1"/>
    </font>
    <font>
      <b/>
      <sz val="8"/>
      <name val="Arial"/>
      <family val="2"/>
    </font>
    <font>
      <u/>
      <sz val="8"/>
      <color theme="1"/>
      <name val="Tahoma"/>
      <family val="2"/>
    </font>
    <font>
      <b/>
      <sz val="9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7" fillId="0" borderId="0" xfId="0" applyFont="1" applyAlignment="1">
      <alignment horizontal="center"/>
    </xf>
    <xf numFmtId="0" fontId="0" fillId="0" borderId="0" xfId="0" applyAlignment="1">
      <alignment vertical="center"/>
    </xf>
    <xf numFmtId="0" fontId="6" fillId="2" borderId="0" xfId="1" applyFill="1" applyAlignment="1">
      <alignment horizontal="center"/>
    </xf>
    <xf numFmtId="0" fontId="1" fillId="2" borderId="0" xfId="1" applyFont="1" applyFill="1" applyAlignment="1">
      <alignment horizontal="center"/>
    </xf>
    <xf numFmtId="0" fontId="8" fillId="2" borderId="0" xfId="1" applyFont="1" applyFill="1" applyAlignment="1"/>
    <xf numFmtId="0" fontId="1" fillId="2" borderId="0" xfId="1" applyFont="1" applyFill="1" applyAlignment="1"/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21" fontId="10" fillId="0" borderId="0" xfId="0" applyNumberFormat="1" applyFont="1" applyBorder="1" applyAlignment="1">
      <alignment horizontal="center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 wrapText="1"/>
    </xf>
    <xf numFmtId="49" fontId="2" fillId="3" borderId="8" xfId="1" applyNumberFormat="1" applyFont="1" applyFill="1" applyBorder="1" applyAlignment="1">
      <alignment horizontal="center" vertical="center" wrapText="1"/>
    </xf>
    <xf numFmtId="3" fontId="3" fillId="3" borderId="9" xfId="1" applyNumberFormat="1" applyFont="1" applyFill="1" applyBorder="1" applyAlignment="1">
      <alignment horizontal="center" vertical="center" wrapText="1"/>
    </xf>
    <xf numFmtId="49" fontId="4" fillId="4" borderId="2" xfId="1" applyNumberFormat="1" applyFont="1" applyFill="1" applyBorder="1" applyAlignment="1">
      <alignment horizontal="center" vertical="center" wrapText="1"/>
    </xf>
    <xf numFmtId="3" fontId="4" fillId="4" borderId="3" xfId="1" applyNumberFormat="1" applyFont="1" applyFill="1" applyBorder="1" applyAlignment="1">
      <alignment horizontal="center" vertical="center" wrapText="1"/>
    </xf>
    <xf numFmtId="0" fontId="5" fillId="2" borderId="10" xfId="1" applyFont="1" applyFill="1" applyBorder="1" applyAlignment="1"/>
    <xf numFmtId="0" fontId="2" fillId="0" borderId="0" xfId="0" applyFont="1" applyAlignment="1"/>
    <xf numFmtId="0" fontId="11" fillId="0" borderId="0" xfId="0" applyFont="1" applyAlignment="1"/>
    <xf numFmtId="0" fontId="2" fillId="4" borderId="16" xfId="1" applyFont="1" applyFill="1" applyBorder="1" applyAlignment="1">
      <alignment horizontal="center" vertical="center" wrapText="1"/>
    </xf>
    <xf numFmtId="0" fontId="2" fillId="4" borderId="17" xfId="1" applyFont="1" applyFill="1" applyBorder="1" applyAlignment="1">
      <alignment horizontal="center" vertical="center" wrapText="1"/>
    </xf>
    <xf numFmtId="0" fontId="2" fillId="4" borderId="18" xfId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3" fontId="2" fillId="2" borderId="19" xfId="1" applyNumberFormat="1" applyFont="1" applyFill="1" applyBorder="1" applyAlignment="1">
      <alignment horizontal="center" vertical="center" wrapText="1"/>
    </xf>
    <xf numFmtId="3" fontId="2" fillId="2" borderId="20" xfId="1" applyNumberFormat="1" applyFont="1" applyFill="1" applyBorder="1" applyAlignment="1">
      <alignment horizontal="center" vertical="center" wrapText="1"/>
    </xf>
    <xf numFmtId="3" fontId="2" fillId="3" borderId="7" xfId="1" applyNumberFormat="1" applyFont="1" applyFill="1" applyBorder="1" applyAlignment="1">
      <alignment horizontal="center" vertical="center" wrapText="1"/>
    </xf>
    <xf numFmtId="3" fontId="2" fillId="5" borderId="21" xfId="1" applyNumberFormat="1" applyFont="1" applyFill="1" applyBorder="1" applyAlignment="1">
      <alignment horizontal="center" vertical="center" wrapText="1"/>
    </xf>
    <xf numFmtId="3" fontId="2" fillId="5" borderId="22" xfId="1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21" xfId="1" applyNumberFormat="1" applyFont="1" applyFill="1" applyBorder="1" applyAlignment="1">
      <alignment horizontal="center" vertical="center" wrapText="1"/>
    </xf>
    <xf numFmtId="3" fontId="2" fillId="2" borderId="22" xfId="1" applyNumberFormat="1" applyFont="1" applyFill="1" applyBorder="1" applyAlignment="1">
      <alignment horizontal="center" vertical="center" wrapText="1"/>
    </xf>
    <xf numFmtId="3" fontId="2" fillId="3" borderId="21" xfId="1" applyNumberFormat="1" applyFont="1" applyFill="1" applyBorder="1" applyAlignment="1">
      <alignment horizontal="center" vertical="center" wrapText="1"/>
    </xf>
    <xf numFmtId="3" fontId="2" fillId="3" borderId="22" xfId="1" applyNumberFormat="1" applyFont="1" applyFill="1" applyBorder="1" applyAlignment="1">
      <alignment horizontal="center" vertical="center" wrapText="1"/>
    </xf>
    <xf numFmtId="3" fontId="2" fillId="3" borderId="8" xfId="1" applyNumberFormat="1" applyFont="1" applyFill="1" applyBorder="1" applyAlignment="1">
      <alignment horizontal="center" vertical="center" wrapText="1"/>
    </xf>
    <xf numFmtId="3" fontId="2" fillId="3" borderId="23" xfId="1" applyNumberFormat="1" applyFont="1" applyFill="1" applyBorder="1" applyAlignment="1">
      <alignment horizontal="center" vertical="center" wrapText="1"/>
    </xf>
    <xf numFmtId="3" fontId="2" fillId="3" borderId="24" xfId="1" applyNumberFormat="1" applyFont="1" applyFill="1" applyBorder="1" applyAlignment="1">
      <alignment horizontal="center" vertical="center" wrapText="1"/>
    </xf>
    <xf numFmtId="49" fontId="4" fillId="4" borderId="12" xfId="1" applyNumberFormat="1" applyFont="1" applyFill="1" applyBorder="1" applyAlignment="1">
      <alignment horizontal="center" vertical="center" wrapText="1"/>
    </xf>
    <xf numFmtId="3" fontId="2" fillId="4" borderId="2" xfId="1" applyNumberFormat="1" applyFont="1" applyFill="1" applyBorder="1" applyAlignment="1">
      <alignment horizontal="center" vertical="center" wrapText="1"/>
    </xf>
    <xf numFmtId="3" fontId="2" fillId="4" borderId="25" xfId="1" applyNumberFormat="1" applyFont="1" applyFill="1" applyBorder="1" applyAlignment="1">
      <alignment horizontal="center" vertical="center" wrapText="1"/>
    </xf>
    <xf numFmtId="3" fontId="2" fillId="4" borderId="1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justify" vertical="justify"/>
    </xf>
    <xf numFmtId="0" fontId="0" fillId="0" borderId="0" xfId="0" applyAlignment="1">
      <alignment vertical="top" wrapText="1"/>
    </xf>
    <xf numFmtId="0" fontId="0" fillId="0" borderId="0" xfId="0" applyAlignment="1">
      <alignment horizontal="justify" vertical="justify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justify" wrapText="1"/>
    </xf>
    <xf numFmtId="0" fontId="13" fillId="6" borderId="1" xfId="0" applyFont="1" applyFill="1" applyBorder="1" applyAlignment="1">
      <alignment horizontal="justify" vertical="center" wrapText="1"/>
    </xf>
    <xf numFmtId="0" fontId="1" fillId="2" borderId="0" xfId="1" applyFont="1" applyFill="1" applyAlignment="1">
      <alignment horizontal="center"/>
    </xf>
    <xf numFmtId="0" fontId="2" fillId="4" borderId="11" xfId="1" applyFont="1" applyFill="1" applyBorder="1" applyAlignment="1">
      <alignment horizontal="center" vertical="center" wrapText="1"/>
    </xf>
    <xf numFmtId="0" fontId="2" fillId="4" borderId="15" xfId="1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horizontal="center" vertical="center" wrapText="1"/>
    </xf>
    <xf numFmtId="0" fontId="2" fillId="4" borderId="13" xfId="1" applyFont="1" applyFill="1" applyBorder="1" applyAlignment="1">
      <alignment horizontal="center" vertical="center" wrapText="1"/>
    </xf>
    <xf numFmtId="0" fontId="2" fillId="4" borderId="1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O51"/>
  <sheetViews>
    <sheetView tabSelected="1" zoomScale="80" zoomScaleNormal="80" workbookViewId="0">
      <selection sqref="A1:O40"/>
    </sheetView>
  </sheetViews>
  <sheetFormatPr defaultRowHeight="12.75" customHeight="1"/>
  <cols>
    <col min="1" max="1" width="8.5703125" customWidth="1"/>
    <col min="2" max="2" width="14.85546875" customWidth="1"/>
    <col min="3" max="3" width="11.85546875" customWidth="1"/>
    <col min="4" max="4" width="11.28515625" customWidth="1"/>
    <col min="5" max="5" width="13.7109375" customWidth="1"/>
    <col min="6" max="6" width="10.140625" customWidth="1"/>
    <col min="7" max="7" width="11.7109375" customWidth="1"/>
    <col min="8" max="9" width="11.28515625" customWidth="1"/>
    <col min="10" max="10" width="11" customWidth="1"/>
    <col min="11" max="11" width="11.85546875" customWidth="1"/>
    <col min="12" max="12" width="15" customWidth="1"/>
    <col min="13" max="14" width="16.28515625" customWidth="1"/>
  </cols>
  <sheetData>
    <row r="2" spans="1:15" ht="12.75" customHeight="1">
      <c r="A2" s="55" t="s">
        <v>12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"/>
    </row>
    <row r="3" spans="1:15" ht="6.75" customHeight="1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2.75" customHeight="1">
      <c r="A4" s="55" t="s">
        <v>39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6"/>
    </row>
    <row r="5" spans="1:15" ht="12.75" customHeight="1" thickBot="1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s="2" customFormat="1" ht="66.75" customHeight="1" thickBot="1">
      <c r="B6" s="12" t="s">
        <v>11</v>
      </c>
      <c r="C6" s="13" t="s">
        <v>0</v>
      </c>
      <c r="D6" s="13" t="s">
        <v>13</v>
      </c>
      <c r="E6" s="13" t="s">
        <v>2</v>
      </c>
      <c r="F6" s="13" t="s">
        <v>9</v>
      </c>
      <c r="G6" s="13" t="s">
        <v>14</v>
      </c>
      <c r="H6" s="13" t="s">
        <v>1</v>
      </c>
      <c r="I6" s="13" t="s">
        <v>15</v>
      </c>
      <c r="J6" s="13" t="s">
        <v>3</v>
      </c>
      <c r="K6" s="13" t="s">
        <v>4</v>
      </c>
      <c r="L6" s="13" t="s">
        <v>5</v>
      </c>
      <c r="M6" s="13" t="s">
        <v>6</v>
      </c>
      <c r="N6" s="14" t="s">
        <v>7</v>
      </c>
    </row>
    <row r="7" spans="1:15" ht="17.100000000000001" customHeight="1">
      <c r="B7" s="15" t="s">
        <v>16</v>
      </c>
      <c r="C7" s="16">
        <v>198</v>
      </c>
      <c r="D7" s="16">
        <v>218</v>
      </c>
      <c r="E7" s="16">
        <v>8</v>
      </c>
      <c r="F7" s="16">
        <v>11192</v>
      </c>
      <c r="G7" s="16">
        <v>441</v>
      </c>
      <c r="H7" s="16">
        <v>1305</v>
      </c>
      <c r="I7" s="16">
        <v>6298</v>
      </c>
      <c r="J7" s="16">
        <v>1562</v>
      </c>
      <c r="K7" s="16">
        <v>1476</v>
      </c>
      <c r="L7" s="16">
        <v>495</v>
      </c>
      <c r="M7" s="16">
        <v>847</v>
      </c>
      <c r="N7" s="16">
        <v>764</v>
      </c>
    </row>
    <row r="8" spans="1:15" ht="17.100000000000001" customHeight="1">
      <c r="B8" s="17" t="s">
        <v>17</v>
      </c>
      <c r="C8" s="11">
        <v>179</v>
      </c>
      <c r="D8" s="11">
        <v>198</v>
      </c>
      <c r="E8" s="11">
        <v>5</v>
      </c>
      <c r="F8" s="11">
        <v>9856</v>
      </c>
      <c r="G8" s="11">
        <v>391</v>
      </c>
      <c r="H8" s="11">
        <v>1149</v>
      </c>
      <c r="I8" s="11">
        <v>5624</v>
      </c>
      <c r="J8" s="11">
        <v>1416</v>
      </c>
      <c r="K8" s="11">
        <v>1156</v>
      </c>
      <c r="L8" s="11">
        <v>530</v>
      </c>
      <c r="M8" s="11">
        <v>633</v>
      </c>
      <c r="N8" s="11">
        <v>701</v>
      </c>
    </row>
    <row r="9" spans="1:15" ht="17.100000000000001" customHeight="1">
      <c r="B9" s="18" t="s">
        <v>18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5" ht="17.100000000000001" customHeight="1">
      <c r="B10" s="17" t="s">
        <v>19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5" ht="17.100000000000001" customHeight="1">
      <c r="B11" s="18" t="s">
        <v>20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5" ht="17.100000000000001" customHeight="1">
      <c r="B12" s="17" t="s">
        <v>21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5" ht="17.100000000000001" customHeight="1">
      <c r="B13" s="18" t="s">
        <v>22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5" ht="17.100000000000001" customHeight="1">
      <c r="B14" s="17" t="s">
        <v>23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5" ht="17.100000000000001" customHeight="1">
      <c r="B15" s="18" t="s">
        <v>24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5" ht="17.100000000000001" customHeight="1">
      <c r="B16" s="17" t="s">
        <v>25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2:15" ht="17.100000000000001" customHeight="1">
      <c r="B17" s="18" t="s">
        <v>26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2:15" ht="17.100000000000001" customHeight="1" thickBot="1">
      <c r="B18" s="19" t="s">
        <v>27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2:15" ht="22.5" customHeight="1" thickBot="1">
      <c r="B19" s="21" t="s">
        <v>10</v>
      </c>
      <c r="C19" s="22">
        <f t="shared" ref="C19:N19" si="0">SUM(C7:C18)</f>
        <v>377</v>
      </c>
      <c r="D19" s="22">
        <f t="shared" si="0"/>
        <v>416</v>
      </c>
      <c r="E19" s="22">
        <f t="shared" si="0"/>
        <v>13</v>
      </c>
      <c r="F19" s="22">
        <f t="shared" si="0"/>
        <v>21048</v>
      </c>
      <c r="G19" s="22">
        <f t="shared" si="0"/>
        <v>832</v>
      </c>
      <c r="H19" s="22">
        <f t="shared" si="0"/>
        <v>2454</v>
      </c>
      <c r="I19" s="22">
        <f t="shared" si="0"/>
        <v>11922</v>
      </c>
      <c r="J19" s="22">
        <f t="shared" si="0"/>
        <v>2978</v>
      </c>
      <c r="K19" s="22">
        <f t="shared" si="0"/>
        <v>2632</v>
      </c>
      <c r="L19" s="22">
        <f t="shared" si="0"/>
        <v>1025</v>
      </c>
      <c r="M19" s="22">
        <f t="shared" si="0"/>
        <v>1480</v>
      </c>
      <c r="N19" s="22">
        <f t="shared" si="0"/>
        <v>1465</v>
      </c>
    </row>
    <row r="20" spans="2:15" ht="12.75" customHeight="1">
      <c r="B20" s="23" t="s">
        <v>40</v>
      </c>
      <c r="C20" s="23"/>
      <c r="D20" s="23"/>
      <c r="E20" s="23"/>
      <c r="F20" s="7"/>
      <c r="G20" s="8"/>
      <c r="H20" s="8"/>
      <c r="I20" s="8"/>
      <c r="J20" s="8"/>
      <c r="K20" s="8"/>
      <c r="L20" s="8"/>
      <c r="M20" s="9"/>
      <c r="N20" s="8"/>
    </row>
    <row r="21" spans="2:15" ht="12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5" ht="12.75" customHeight="1">
      <c r="B22" s="24" t="s">
        <v>28</v>
      </c>
      <c r="C22" s="24"/>
      <c r="D22" s="24"/>
      <c r="E22" s="24"/>
      <c r="F22" s="24"/>
      <c r="G22" s="24"/>
      <c r="H22" s="24"/>
      <c r="I22" s="24"/>
      <c r="J22" s="25"/>
    </row>
    <row r="25" spans="2:15" ht="12.75" customHeight="1" thickBot="1"/>
    <row r="26" spans="2:15" ht="36.75" customHeight="1" thickBot="1">
      <c r="B26" s="56" t="s">
        <v>11</v>
      </c>
      <c r="C26" s="58" t="s">
        <v>29</v>
      </c>
      <c r="D26" s="59"/>
      <c r="E26" s="60"/>
      <c r="G26" s="56" t="s">
        <v>11</v>
      </c>
      <c r="H26" s="58" t="s">
        <v>30</v>
      </c>
      <c r="I26" s="59"/>
      <c r="J26" s="60"/>
      <c r="L26" s="56" t="s">
        <v>11</v>
      </c>
      <c r="M26" s="58" t="s">
        <v>31</v>
      </c>
      <c r="N26" s="59"/>
      <c r="O26" s="60"/>
    </row>
    <row r="27" spans="2:15" ht="39.75" customHeight="1" thickBot="1">
      <c r="B27" s="57"/>
      <c r="C27" s="26" t="s">
        <v>9</v>
      </c>
      <c r="D27" s="27" t="s">
        <v>8</v>
      </c>
      <c r="E27" s="28" t="s">
        <v>32</v>
      </c>
      <c r="G27" s="57"/>
      <c r="H27" s="26" t="s">
        <v>9</v>
      </c>
      <c r="I27" s="27" t="s">
        <v>8</v>
      </c>
      <c r="J27" s="28" t="s">
        <v>32</v>
      </c>
      <c r="L27" s="57"/>
      <c r="M27" s="26" t="s">
        <v>33</v>
      </c>
      <c r="N27" s="27" t="s">
        <v>34</v>
      </c>
      <c r="O27" s="28" t="s">
        <v>32</v>
      </c>
    </row>
    <row r="28" spans="2:15" ht="17.100000000000001" customHeight="1">
      <c r="B28" s="15" t="s">
        <v>16</v>
      </c>
      <c r="C28" s="29">
        <v>14</v>
      </c>
      <c r="D28" s="30">
        <v>6</v>
      </c>
      <c r="E28" s="31">
        <f>SUM(C28:D28)</f>
        <v>20</v>
      </c>
      <c r="G28" s="15" t="s">
        <v>16</v>
      </c>
      <c r="H28" s="29">
        <v>677</v>
      </c>
      <c r="I28" s="30">
        <v>639</v>
      </c>
      <c r="J28" s="31">
        <f>SUM(H28:I28)</f>
        <v>1316</v>
      </c>
      <c r="L28" s="15" t="s">
        <v>16</v>
      </c>
      <c r="M28" s="29">
        <v>52</v>
      </c>
      <c r="N28" s="30">
        <v>298</v>
      </c>
      <c r="O28" s="31">
        <f>SUM(M28:N28)</f>
        <v>350</v>
      </c>
    </row>
    <row r="29" spans="2:15" ht="17.100000000000001" customHeight="1">
      <c r="B29" s="17" t="s">
        <v>17</v>
      </c>
      <c r="C29" s="32">
        <v>13</v>
      </c>
      <c r="D29" s="33">
        <v>8</v>
      </c>
      <c r="E29" s="34">
        <f>SUM(C29:D29)</f>
        <v>21</v>
      </c>
      <c r="F29" s="35"/>
      <c r="G29" s="17" t="s">
        <v>17</v>
      </c>
      <c r="H29" s="32">
        <v>634</v>
      </c>
      <c r="I29" s="33">
        <v>504</v>
      </c>
      <c r="J29" s="34">
        <f>SUM(H29:I29)</f>
        <v>1138</v>
      </c>
      <c r="K29" s="35"/>
      <c r="L29" s="17" t="s">
        <v>17</v>
      </c>
      <c r="M29" s="32">
        <v>60</v>
      </c>
      <c r="N29" s="33">
        <v>338</v>
      </c>
      <c r="O29" s="34">
        <f>SUM(M29:N29)</f>
        <v>398</v>
      </c>
    </row>
    <row r="30" spans="2:15" ht="17.100000000000001" customHeight="1">
      <c r="B30" s="18" t="s">
        <v>18</v>
      </c>
      <c r="C30" s="36"/>
      <c r="D30" s="37"/>
      <c r="E30" s="38"/>
      <c r="F30" s="35"/>
      <c r="G30" s="18" t="s">
        <v>18</v>
      </c>
      <c r="H30" s="36"/>
      <c r="I30" s="37"/>
      <c r="J30" s="38"/>
      <c r="K30" s="35"/>
      <c r="L30" s="18" t="s">
        <v>18</v>
      </c>
      <c r="M30" s="36"/>
      <c r="N30" s="37"/>
      <c r="O30" s="38"/>
    </row>
    <row r="31" spans="2:15" ht="17.100000000000001" customHeight="1">
      <c r="B31" s="17" t="s">
        <v>19</v>
      </c>
      <c r="C31" s="32"/>
      <c r="D31" s="39"/>
      <c r="E31" s="40"/>
      <c r="G31" s="17" t="s">
        <v>19</v>
      </c>
      <c r="H31" s="32"/>
      <c r="I31" s="39"/>
      <c r="J31" s="40"/>
      <c r="L31" s="17" t="s">
        <v>19</v>
      </c>
      <c r="M31" s="32"/>
      <c r="N31" s="39"/>
      <c r="O31" s="40"/>
    </row>
    <row r="32" spans="2:15" ht="17.100000000000001" customHeight="1">
      <c r="B32" s="18" t="s">
        <v>20</v>
      </c>
      <c r="C32" s="36"/>
      <c r="D32" s="37"/>
      <c r="E32" s="38"/>
      <c r="G32" s="18" t="s">
        <v>20</v>
      </c>
      <c r="H32" s="36"/>
      <c r="I32" s="37"/>
      <c r="J32" s="38"/>
      <c r="L32" s="18" t="s">
        <v>20</v>
      </c>
      <c r="M32" s="36"/>
      <c r="N32" s="37"/>
      <c r="O32" s="38"/>
    </row>
    <row r="33" spans="2:15" ht="17.100000000000001" customHeight="1">
      <c r="B33" s="17" t="s">
        <v>21</v>
      </c>
      <c r="C33" s="32"/>
      <c r="D33" s="39"/>
      <c r="E33" s="40"/>
      <c r="G33" s="17" t="s">
        <v>21</v>
      </c>
      <c r="H33" s="32"/>
      <c r="I33" s="39"/>
      <c r="J33" s="40"/>
      <c r="L33" s="17" t="s">
        <v>21</v>
      </c>
      <c r="M33" s="32"/>
      <c r="N33" s="39"/>
      <c r="O33" s="40"/>
    </row>
    <row r="34" spans="2:15" ht="17.100000000000001" customHeight="1">
      <c r="B34" s="18" t="s">
        <v>22</v>
      </c>
      <c r="C34" s="36"/>
      <c r="D34" s="37"/>
      <c r="E34" s="38"/>
      <c r="G34" s="18" t="s">
        <v>22</v>
      </c>
      <c r="H34" s="36"/>
      <c r="I34" s="37"/>
      <c r="J34" s="38"/>
      <c r="L34" s="18" t="s">
        <v>22</v>
      </c>
      <c r="M34" s="36"/>
      <c r="N34" s="37"/>
      <c r="O34" s="38"/>
    </row>
    <row r="35" spans="2:15" ht="17.100000000000001" customHeight="1">
      <c r="B35" s="17" t="s">
        <v>23</v>
      </c>
      <c r="C35" s="32"/>
      <c r="D35" s="39"/>
      <c r="E35" s="40"/>
      <c r="G35" s="17" t="s">
        <v>23</v>
      </c>
      <c r="H35" s="32"/>
      <c r="I35" s="39"/>
      <c r="J35" s="40"/>
      <c r="L35" s="17" t="s">
        <v>23</v>
      </c>
      <c r="M35" s="32"/>
      <c r="N35" s="39"/>
      <c r="O35" s="40"/>
    </row>
    <row r="36" spans="2:15" ht="17.100000000000001" customHeight="1">
      <c r="B36" s="18" t="s">
        <v>24</v>
      </c>
      <c r="C36" s="36"/>
      <c r="D36" s="37"/>
      <c r="E36" s="38"/>
      <c r="G36" s="18" t="s">
        <v>24</v>
      </c>
      <c r="H36" s="36"/>
      <c r="I36" s="37"/>
      <c r="J36" s="38"/>
      <c r="L36" s="18" t="s">
        <v>24</v>
      </c>
      <c r="M36" s="36"/>
      <c r="N36" s="37"/>
      <c r="O36" s="38"/>
    </row>
    <row r="37" spans="2:15" ht="17.100000000000001" customHeight="1">
      <c r="B37" s="17" t="s">
        <v>25</v>
      </c>
      <c r="C37" s="32"/>
      <c r="D37" s="39"/>
      <c r="E37" s="40"/>
      <c r="G37" s="17" t="s">
        <v>25</v>
      </c>
      <c r="H37" s="32"/>
      <c r="I37" s="39"/>
      <c r="J37" s="40"/>
      <c r="L37" s="17" t="s">
        <v>25</v>
      </c>
      <c r="M37" s="32"/>
      <c r="N37" s="39"/>
      <c r="O37" s="40"/>
    </row>
    <row r="38" spans="2:15" ht="17.100000000000001" customHeight="1">
      <c r="B38" s="18" t="s">
        <v>26</v>
      </c>
      <c r="C38" s="36"/>
      <c r="D38" s="37"/>
      <c r="E38" s="38"/>
      <c r="G38" s="18" t="s">
        <v>26</v>
      </c>
      <c r="H38" s="36"/>
      <c r="I38" s="37"/>
      <c r="J38" s="38"/>
      <c r="L38" s="18" t="s">
        <v>26</v>
      </c>
      <c r="M38" s="36"/>
      <c r="N38" s="37"/>
      <c r="O38" s="38"/>
    </row>
    <row r="39" spans="2:15" ht="17.100000000000001" customHeight="1" thickBot="1">
      <c r="B39" s="19" t="s">
        <v>27</v>
      </c>
      <c r="C39" s="41"/>
      <c r="D39" s="42"/>
      <c r="E39" s="43"/>
      <c r="G39" s="19" t="s">
        <v>27</v>
      </c>
      <c r="H39" s="41"/>
      <c r="I39" s="42"/>
      <c r="J39" s="43"/>
      <c r="L39" s="19" t="s">
        <v>27</v>
      </c>
      <c r="M39" s="41"/>
      <c r="N39" s="42"/>
      <c r="O39" s="43"/>
    </row>
    <row r="40" spans="2:15" ht="20.100000000000001" customHeight="1" thickBot="1">
      <c r="B40" s="44" t="s">
        <v>10</v>
      </c>
      <c r="C40" s="45">
        <f>SUM(C28:C39)</f>
        <v>27</v>
      </c>
      <c r="D40" s="46">
        <f>SUM(D28:D39)</f>
        <v>14</v>
      </c>
      <c r="E40" s="47">
        <f>SUM(C40:D40)</f>
        <v>41</v>
      </c>
      <c r="G40" s="44" t="s">
        <v>10</v>
      </c>
      <c r="H40" s="45">
        <f>SUM(H28:H39)</f>
        <v>1311</v>
      </c>
      <c r="I40" s="46">
        <f>SUM(I28:I39)</f>
        <v>1143</v>
      </c>
      <c r="J40" s="47">
        <f>SUM(H40:I40)</f>
        <v>2454</v>
      </c>
      <c r="L40" s="44" t="s">
        <v>10</v>
      </c>
      <c r="M40" s="45">
        <f>SUM(M28:M39)</f>
        <v>112</v>
      </c>
      <c r="N40" s="46">
        <f>SUM(N28:N39)</f>
        <v>636</v>
      </c>
      <c r="O40" s="47">
        <f>SUM(M40:N40)</f>
        <v>748</v>
      </c>
    </row>
    <row r="42" spans="2:15" ht="12.75" customHeight="1">
      <c r="B42" s="52" t="s">
        <v>35</v>
      </c>
      <c r="C42" s="52"/>
      <c r="D42" s="52"/>
      <c r="E42" s="52"/>
      <c r="F42" s="48"/>
      <c r="G42" s="53" t="s">
        <v>36</v>
      </c>
      <c r="H42" s="53"/>
      <c r="I42" s="53"/>
      <c r="J42" s="53"/>
      <c r="K42" s="49"/>
      <c r="L42" s="52" t="s">
        <v>37</v>
      </c>
      <c r="M42" s="52"/>
      <c r="N42" s="52"/>
      <c r="O42" s="52"/>
    </row>
    <row r="43" spans="2:15" ht="12.75" customHeight="1">
      <c r="B43" s="52"/>
      <c r="C43" s="52"/>
      <c r="D43" s="52"/>
      <c r="E43" s="52"/>
      <c r="F43" s="48"/>
      <c r="G43" s="53"/>
      <c r="H43" s="53"/>
      <c r="I43" s="53"/>
      <c r="J43" s="53"/>
      <c r="K43" s="49"/>
      <c r="L43" s="52"/>
      <c r="M43" s="52"/>
      <c r="N43" s="52"/>
      <c r="O43" s="52"/>
    </row>
    <row r="44" spans="2:15" ht="12.75" customHeight="1">
      <c r="B44" s="52"/>
      <c r="C44" s="52"/>
      <c r="D44" s="52"/>
      <c r="E44" s="52"/>
      <c r="F44" s="48"/>
      <c r="G44" s="53"/>
      <c r="H44" s="53"/>
      <c r="I44" s="53"/>
      <c r="J44" s="53"/>
      <c r="K44" s="49"/>
      <c r="L44" s="52"/>
      <c r="M44" s="52"/>
      <c r="N44" s="52"/>
      <c r="O44" s="52"/>
    </row>
    <row r="45" spans="2:15" ht="12.75" customHeight="1">
      <c r="B45" s="52"/>
      <c r="C45" s="52"/>
      <c r="D45" s="52"/>
      <c r="E45" s="52"/>
      <c r="F45" s="48"/>
      <c r="G45" s="53"/>
      <c r="H45" s="53"/>
      <c r="I45" s="53"/>
      <c r="J45" s="53"/>
      <c r="K45" s="49"/>
      <c r="L45" s="52"/>
      <c r="M45" s="52"/>
      <c r="N45" s="52"/>
      <c r="O45" s="52"/>
    </row>
    <row r="46" spans="2:15" ht="12.75" customHeight="1">
      <c r="B46" s="52"/>
      <c r="C46" s="52"/>
      <c r="D46" s="52"/>
      <c r="E46" s="52"/>
      <c r="F46" s="48"/>
      <c r="G46" s="53"/>
      <c r="H46" s="53"/>
      <c r="I46" s="53"/>
      <c r="J46" s="53"/>
      <c r="K46" s="49"/>
      <c r="L46" s="50"/>
      <c r="M46" s="50"/>
      <c r="N46" s="50"/>
      <c r="O46" s="50"/>
    </row>
    <row r="47" spans="2:15" ht="12.75" customHeight="1">
      <c r="B47" s="52"/>
      <c r="C47" s="52"/>
      <c r="D47" s="52"/>
      <c r="E47" s="52"/>
      <c r="G47" s="53"/>
      <c r="H47" s="53"/>
      <c r="I47" s="53"/>
      <c r="J47" s="53"/>
      <c r="K47" s="49"/>
      <c r="L47" s="50"/>
      <c r="M47" s="50"/>
      <c r="N47" s="50"/>
      <c r="O47" s="50"/>
    </row>
    <row r="48" spans="2:15" ht="12.75" customHeight="1">
      <c r="G48" s="53"/>
      <c r="H48" s="53"/>
      <c r="I48" s="53"/>
      <c r="J48" s="53"/>
      <c r="K48" s="49"/>
      <c r="L48" s="50"/>
      <c r="M48" s="50"/>
      <c r="N48" s="50"/>
      <c r="O48" s="50"/>
    </row>
    <row r="49" spans="2:15" ht="12.75" customHeight="1">
      <c r="G49" s="51"/>
      <c r="H49" s="51"/>
      <c r="I49" s="51"/>
      <c r="J49" s="51"/>
      <c r="K49" s="49"/>
      <c r="L49" s="50"/>
      <c r="M49" s="50"/>
      <c r="N49" s="50"/>
      <c r="O49" s="50"/>
    </row>
    <row r="50" spans="2:15" ht="12.75" customHeight="1">
      <c r="B50" s="54" t="s">
        <v>38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2:15" ht="12.75" customHeight="1"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</sheetData>
  <mergeCells count="12">
    <mergeCell ref="A2:N2"/>
    <mergeCell ref="B26:B27"/>
    <mergeCell ref="C26:E26"/>
    <mergeCell ref="G26:G27"/>
    <mergeCell ref="H26:J26"/>
    <mergeCell ref="L26:L27"/>
    <mergeCell ref="M26:O26"/>
    <mergeCell ref="B42:E47"/>
    <mergeCell ref="G42:J48"/>
    <mergeCell ref="L42:O45"/>
    <mergeCell ref="B50:O51"/>
    <mergeCell ref="A4:N4"/>
  </mergeCells>
  <pageMargins left="0.19685039370078741" right="0.19685039370078741" top="0.27559055118110237" bottom="0.78740157480314965" header="0.19685039370078741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RS 2016</vt:lpstr>
    </vt:vector>
  </TitlesOfParts>
  <Company>IBM Incorporated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</dc:creator>
  <cp:lastModifiedBy>lacerda-centena</cp:lastModifiedBy>
  <cp:lastPrinted>2018-03-09T11:45:36Z</cp:lastPrinted>
  <dcterms:created xsi:type="dcterms:W3CDTF">2016-01-06T14:43:56Z</dcterms:created>
  <dcterms:modified xsi:type="dcterms:W3CDTF">2018-03-09T17:26:31Z</dcterms:modified>
</cp:coreProperties>
</file>